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EAD4E41F-7C5B-4FC3-86AA-A8630AF677D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C・端末台帳" sheetId="1" r:id="rId1"/>
    <sheet name="SaaSアカウント一覧" sheetId="2" r:id="rId2"/>
    <sheet name="ライセンス管理" sheetId="3" r:id="rId3"/>
    <sheet name="入退社チェックリスト" sheetId="4" r:id="rId4"/>
    <sheet name="使い方ガイド" sheetId="5" r:id="rId5"/>
  </sheets>
  <definedNames>
    <definedName name="_xlnm._FilterDatabase" localSheetId="0" hidden="1">PC・端末台帳!$A$3:$P$53</definedName>
    <definedName name="_xlnm._FilterDatabase" localSheetId="1" hidden="1">SaaSアカウント一覧!$A$3:$L$33</definedName>
    <definedName name="_xlnm._FilterDatabase" localSheetId="2" hidden="1">ライセンス管理!$A$3:$L$33</definedName>
    <definedName name="_xlnm.Print_Titles" localSheetId="0">PC・端末台帳!$1:$3</definedName>
    <definedName name="_xlnm.Print_Titles" localSheetId="1">SaaSアカウント一覧!$1:$3</definedName>
    <definedName name="_xlnm.Print_Titles" localSheetId="2">ライセンス管理!$1:$3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3" i="3" l="1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</calcChain>
</file>

<file path=xl/sharedStrings.xml><?xml version="1.0" encoding="utf-8"?>
<sst xmlns="http://schemas.openxmlformats.org/spreadsheetml/2006/main" count="236" uniqueCount="197">
  <si>
    <t>管理番号</t>
  </si>
  <si>
    <t>種別</t>
  </si>
  <si>
    <t>メーカー</t>
  </si>
  <si>
    <t>機種名</t>
  </si>
  <si>
    <t>シリアル番号</t>
  </si>
  <si>
    <t>OS</t>
  </si>
  <si>
    <t>CPU</t>
  </si>
  <si>
    <t>ストレージ</t>
  </si>
  <si>
    <t>利用者</t>
  </si>
  <si>
    <t>部署</t>
  </si>
  <si>
    <t>設置場所</t>
  </si>
  <si>
    <t>購入日</t>
  </si>
  <si>
    <t>保証期限</t>
  </si>
  <si>
    <t>状態</t>
  </si>
  <si>
    <t>備考</t>
  </si>
  <si>
    <t>PC-001</t>
  </si>
  <si>
    <t>Lenovo</t>
  </si>
  <si>
    <t>ThinkPad X1 Carbon Gen 11</t>
  </si>
  <si>
    <t>Windows 11 Pro</t>
  </si>
  <si>
    <t>Core i7-1365U</t>
  </si>
  <si>
    <t>16</t>
  </si>
  <si>
    <t>512GB SSD</t>
  </si>
  <si>
    <t>山田太郎</t>
  </si>
  <si>
    <t>営業部</t>
  </si>
  <si>
    <t>2024/04/01</t>
  </si>
  <si>
    <t>2027/03/31</t>
  </si>
  <si>
    <t>使用中</t>
  </si>
  <si>
    <t>PC-002</t>
  </si>
  <si>
    <t>デスクトップ</t>
  </si>
  <si>
    <t>Dell</t>
  </si>
  <si>
    <t>OptiPlex 7010</t>
  </si>
  <si>
    <t>Core i5-13500</t>
  </si>
  <si>
    <t>256GB SSD</t>
  </si>
  <si>
    <t>佐藤花子</t>
  </si>
  <si>
    <t>経理部</t>
  </si>
  <si>
    <t>2023/10/15</t>
  </si>
  <si>
    <t>2026/10/14</t>
  </si>
  <si>
    <t>MB-001</t>
  </si>
  <si>
    <t>スマートフォン</t>
  </si>
  <si>
    <t>Apple</t>
  </si>
  <si>
    <t>iPhone 15</t>
  </si>
  <si>
    <t>iOS 18</t>
  </si>
  <si>
    <t>A16 Bionic</t>
  </si>
  <si>
    <t>6</t>
  </si>
  <si>
    <t>128GB</t>
  </si>
  <si>
    <t>—</t>
  </si>
  <si>
    <t>2024/06/01</t>
  </si>
  <si>
    <t>2026/05/31</t>
  </si>
  <si>
    <t>TB-001</t>
  </si>
  <si>
    <t>タブレット</t>
  </si>
  <si>
    <t>iPad (10th gen)</t>
  </si>
  <si>
    <t>iPadOS 18</t>
  </si>
  <si>
    <t>A14 Bionic</t>
  </si>
  <si>
    <t>4</t>
  </si>
  <si>
    <t>64GB</t>
  </si>
  <si>
    <t>共有</t>
  </si>
  <si>
    <t>倉庫</t>
  </si>
  <si>
    <t>物流センター</t>
  </si>
  <si>
    <t>2024/01/10</t>
  </si>
  <si>
    <t>2025/01/09</t>
  </si>
  <si>
    <t>サービス名</t>
  </si>
  <si>
    <t>カテゴリ</t>
  </si>
  <si>
    <t>URL</t>
  </si>
  <si>
    <t>契約プラン</t>
  </si>
  <si>
    <t>アカウント数</t>
  </si>
  <si>
    <t>管理者</t>
  </si>
  <si>
    <t>管理者メール</t>
  </si>
  <si>
    <t>月額費用</t>
  </si>
  <si>
    <t>契約更新日</t>
  </si>
  <si>
    <t>支払い方法</t>
  </si>
  <si>
    <t>Microsoft 365</t>
  </si>
  <si>
    <t>グループウェア</t>
  </si>
  <si>
    <t>https://admin.microsoft.com</t>
  </si>
  <si>
    <t>Business Premium</t>
  </si>
  <si>
    <t>50</t>
  </si>
  <si>
    <t>yamada@contoso.co.jp</t>
  </si>
  <si>
    <t>164,900</t>
  </si>
  <si>
    <t>年額一括</t>
  </si>
  <si>
    <t>Slack</t>
  </si>
  <si>
    <t>チャット</t>
  </si>
  <si>
    <t>https://contoso.slack.com</t>
  </si>
  <si>
    <t>Pro</t>
  </si>
  <si>
    <t>30</t>
  </si>
  <si>
    <t>sato@contoso.co.jp</t>
  </si>
  <si>
    <t>25,050</t>
  </si>
  <si>
    <t>2026/12/31</t>
  </si>
  <si>
    <t>月額</t>
  </si>
  <si>
    <t>Entra ID</t>
  </si>
  <si>
    <t>会計</t>
  </si>
  <si>
    <t>https://app.secure.freee.co.jp</t>
  </si>
  <si>
    <t>ビジネス</t>
  </si>
  <si>
    <t>5</t>
  </si>
  <si>
    <t>鈴木一郎</t>
  </si>
  <si>
    <t>suzuki@contoso.co.jp</t>
  </si>
  <si>
    <t>4,378</t>
  </si>
  <si>
    <t>2026/09/30</t>
  </si>
  <si>
    <t>なし</t>
  </si>
  <si>
    <t>Salesforce</t>
  </si>
  <si>
    <t>CRM</t>
  </si>
  <si>
    <t>https://contoso.my.salesforce.com</t>
  </si>
  <si>
    <t>Starter</t>
  </si>
  <si>
    <t>10</t>
  </si>
  <si>
    <t>30,000</t>
  </si>
  <si>
    <t>2026/06/30</t>
  </si>
  <si>
    <t>ソフトウェアライセンス管理</t>
  </si>
  <si>
    <t>ソフトウェア名</t>
  </si>
  <si>
    <t>ベンダー</t>
  </si>
  <si>
    <t>ライセンス種別</t>
  </si>
  <si>
    <t>購入ライセンス数</t>
  </si>
  <si>
    <t>使用中数</t>
  </si>
  <si>
    <t>未使用数</t>
  </si>
  <si>
    <t>有効期限</t>
  </si>
  <si>
    <t>年間費用</t>
  </si>
  <si>
    <t>Adobe Creative Cloud</t>
  </si>
  <si>
    <t>Adobe</t>
  </si>
  <si>
    <t>サブスクリプション</t>
  </si>
  <si>
    <t>CC-XXXX-XXXX</t>
  </si>
  <si>
    <t>2026/03/31</t>
  </si>
  <si>
    <t>396,000</t>
  </si>
  <si>
    <t>AutoCAD LT</t>
  </si>
  <si>
    <t>Autodesk</t>
  </si>
  <si>
    <t>3</t>
  </si>
  <si>
    <t>AC-YYYY-YYYY</t>
  </si>
  <si>
    <t>2024/07/01</t>
  </si>
  <si>
    <t>2025/06/30</t>
  </si>
  <si>
    <t>249,480</t>
  </si>
  <si>
    <t>設計部のみ</t>
  </si>
  <si>
    <t>トレンドマイクロ</t>
  </si>
  <si>
    <t>ボリュームライセンス</t>
  </si>
  <si>
    <t>48</t>
  </si>
  <si>
    <t>TB-ZZZZ-ZZZZ</t>
  </si>
  <si>
    <t>2024/01/15</t>
  </si>
  <si>
    <t>2026/01/14</t>
  </si>
  <si>
    <t>375,000</t>
  </si>
  <si>
    <t>■ 入社時</t>
  </si>
  <si>
    <t>No.</t>
  </si>
  <si>
    <t>対応項目</t>
  </si>
  <si>
    <t>担当者</t>
  </si>
  <si>
    <t>完了日</t>
  </si>
  <si>
    <t>確認</t>
  </si>
  <si>
    <t>メールアドレスの設定・配布リストへの追加</t>
  </si>
  <si>
    <t>セキュリティ研修の実施</t>
  </si>
  <si>
    <t>情報セキュリティ誓約書の取得</t>
  </si>
  <si>
    <t>■ 退社時</t>
  </si>
  <si>
    <t>配布リスト・セキュリティグループからの削除</t>
  </si>
  <si>
    <t>代理アクセス権限の削除</t>
  </si>
  <si>
    <t>社用スマートフォンの回収・初期化</t>
  </si>
  <si>
    <t>■ シート構成</t>
  </si>
  <si>
    <t>ライセンス管理</t>
  </si>
  <si>
    <t>ソフトウェアライセンスの購入数・使用数・有効期限を管理します。未使用数は自動計算されます。</t>
  </si>
  <si>
    <t>入退社チェックリスト</t>
  </si>
  <si>
    <t>■ 運用ルール</t>
  </si>
  <si>
    <t>更新頻度</t>
  </si>
  <si>
    <t>管理番号の採番</t>
  </si>
  <si>
    <t>入退社時の運用</t>
  </si>
  <si>
    <t>人事部からの入退社連絡を受けたら、チェックリストに基づいて漏れなく対応。</t>
  </si>
  <si>
    <t>AAAAAAA</t>
    <phoneticPr fontId="5"/>
  </si>
  <si>
    <t>BBBBBB</t>
    <phoneticPr fontId="5"/>
  </si>
  <si>
    <t>CCCCCC</t>
    <phoneticPr fontId="5"/>
  </si>
  <si>
    <t>DDDDDD</t>
    <phoneticPr fontId="5"/>
  </si>
  <si>
    <t>PC・端末台帳</t>
  </si>
  <si>
    <t>メモリ(GB)</t>
  </si>
  <si>
    <t>ノートPC</t>
  </si>
  <si>
    <t>本社3F</t>
  </si>
  <si>
    <t>本社2F</t>
  </si>
  <si>
    <t>MDM: Intune管理下</t>
  </si>
  <si>
    <t>Fライセンス用</t>
  </si>
  <si>
    <t>IT資産管理テンプレート ― 使い方ガイド</t>
  </si>
  <si>
    <t>PC、スマートフォン、タブレット等のハードウェアを管理するマスターデータです。</t>
  </si>
  <si>
    <t>SaaSアカウント一覧</t>
  </si>
  <si>
    <t>利用中のSaaS/クラウドサービスの契約情報・管理者・SSO連携状況を一覧管理します。</t>
  </si>
  <si>
    <t>入社・退社時に必要なIT対応を漏れなく実行するためのチェックリストです。</t>
  </si>
  <si>
    <t>PC・端末台帳とSaaS一覧は月次で棚卸し。ライセンス管理は更新期限の3ヶ月前に確認。</t>
  </si>
  <si>
    <t>PC-001、MB-001、TB-001の形式で種別ごとに連番を付与。</t>
  </si>
  <si>
    <t>入退社時IT対応チェックリスト</t>
  </si>
  <si>
    <t>Microsoft 365アカウントの作成</t>
  </si>
  <si>
    <t>PCのキッティング（Autopilot or 手動セットアップ）</t>
  </si>
  <si>
    <t>PCのBitLocker有効化確認</t>
  </si>
  <si>
    <t>Intuneへのデバイス登録確認</t>
  </si>
  <si>
    <t>業務SaaS（Slack/freee等）のアカウント発行</t>
  </si>
  <si>
    <t>社内Wi-Fiのアクセス設定</t>
  </si>
  <si>
    <t>複合機のICカード登録</t>
  </si>
  <si>
    <t>VPN接続設定（リモートワーク対象者）</t>
  </si>
  <si>
    <t>IT資産台帳への登録</t>
  </si>
  <si>
    <t>Microsoft 365アカウントのサインインブロック</t>
  </si>
  <si>
    <t>メールボックスの引き継ぎ（共有メールボックス変換 or データエクスポート）</t>
  </si>
  <si>
    <t>OneDriveデータの引き継ぎ（上長へのアクセス権付与）</t>
  </si>
  <si>
    <t>業務SaaS（Slack/freee等）のアカウント無効化</t>
  </si>
  <si>
    <t>PCの回収・データ消去</t>
  </si>
  <si>
    <t>ICカード・セキュリティキーの回収</t>
  </si>
  <si>
    <t>VPNアカウントの無効化</t>
  </si>
  <si>
    <t>IT資産台帳の更新</t>
  </si>
  <si>
    <t>退社後30日でMicrosoft 365アカウント削除</t>
  </si>
  <si>
    <t>ライセンスキー/契約番号</t>
  </si>
  <si>
    <t>ウイルスバスター Corp.</t>
  </si>
  <si>
    <t>SSO連携</t>
  </si>
  <si>
    <t>freee会計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</si>
</sst>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1"/>
    </font>
    <font>
      <b/>
      <sz val="14"/>
      <color rgb="FF0C2D48"/>
      <name val="Yu Gothic"/>
      <family val="3"/>
      <charset val="128"/>
    </font>
    <font>
      <b/>
      <sz val="10"/>
      <color rgb="FFFFFFFF"/>
      <name val="Yu Gothic"/>
      <family val="3"/>
      <charset val="128"/>
    </font>
    <font>
      <sz val="10"/>
      <color rgb="FF374151"/>
      <name val="Yu Gothic"/>
      <family val="3"/>
      <charset val="128"/>
    </font>
    <font>
      <b/>
      <sz val="10"/>
      <color rgb="FF374151"/>
      <name val="Yu Gothic"/>
      <family val="3"/>
      <charset val="128"/>
    </font>
    <font>
      <sz val="6"/>
      <name val="ＭＳ Ｐゴシック"/>
      <family val="3"/>
      <charset val="128"/>
    </font>
    <font>
      <sz val="11"/>
      <color theme="1"/>
      <name val="Yu Gothic"/>
      <family val="3"/>
      <charset val="128"/>
    </font>
    <font>
      <b/>
      <sz val="12"/>
      <color rgb="FF0C2D48"/>
      <name val="Yu Gothic"/>
      <family val="3"/>
      <charset val="128"/>
    </font>
    <font>
      <b/>
      <sz val="12"/>
      <color rgb="FF0891B2"/>
      <name val="Yu Gothic"/>
      <family val="3"/>
      <charset val="128"/>
    </font>
    <font>
      <b/>
      <sz val="12"/>
      <color rgb="FFEA580C"/>
      <name val="Yu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C2D48"/>
        <bgColor rgb="FF003300"/>
      </patternFill>
    </fill>
    <fill>
      <patternFill patternType="solid">
        <fgColor rgb="FFFFFFFF"/>
        <bgColor rgb="FFF9FAFB"/>
      </patternFill>
    </fill>
    <fill>
      <patternFill patternType="solid">
        <fgColor rgb="FFF9FAFB"/>
        <bgColor rgb="FFFFFFFF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59669"/>
      <rgbColor rgb="FFC0C0C0"/>
      <rgbColor rgb="FF808080"/>
      <rgbColor rgb="FF9999FF"/>
      <rgbColor rgb="FF993366"/>
      <rgbColor rgb="FFF9FAFB"/>
      <rgbColor rgb="FFE5E7EB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891B2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A580C"/>
      <rgbColor rgb="FF666699"/>
      <rgbColor rgb="FF94A3B8"/>
      <rgbColor rgb="FF0C2D48"/>
      <rgbColor rgb="FF339966"/>
      <rgbColor rgb="FF003300"/>
      <rgbColor rgb="FF333300"/>
      <rgbColor rgb="FF993300"/>
      <rgbColor rgb="FF993366"/>
      <rgbColor rgb="FF333399"/>
      <rgbColor rgb="FF37415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C2D48"/>
    <pageSetUpPr fitToPage="1"/>
  </sheetPr>
  <dimension ref="A1:P53"/>
  <sheetViews>
    <sheetView tabSelected="1" zoomScaleNormal="100" workbookViewId="0">
      <pane xSplit="2" ySplit="3" topLeftCell="C4" activePane="bottomRight" state="frozen"/>
      <selection pane="topRight"/>
      <selection pane="bottomLeft"/>
      <selection pane="bottomRight" sqref="A1:P1"/>
    </sheetView>
  </sheetViews>
  <sheetFormatPr defaultColWidth="8.7109375" defaultRowHeight="18.75"/>
  <cols>
    <col min="1" max="1" width="12" style="7" customWidth="1"/>
    <col min="2" max="2" width="10" style="7" customWidth="1"/>
    <col min="3" max="3" width="12" style="7" customWidth="1"/>
    <col min="4" max="5" width="18" style="7" customWidth="1"/>
    <col min="6" max="7" width="14" style="7" customWidth="1"/>
    <col min="8" max="8" width="10" style="7" customWidth="1"/>
    <col min="9" max="9" width="12" style="7" customWidth="1"/>
    <col min="10" max="10" width="14" style="7" customWidth="1"/>
    <col min="11" max="11" width="12" style="7" customWidth="1"/>
    <col min="12" max="12" width="14" style="7" customWidth="1"/>
    <col min="13" max="14" width="12" style="7" customWidth="1"/>
    <col min="15" max="15" width="10" style="7" customWidth="1"/>
    <col min="16" max="16" width="20" style="7" customWidth="1"/>
    <col min="17" max="16384" width="8.7109375" style="7"/>
  </cols>
  <sheetData>
    <row r="1" spans="1:16" ht="24">
      <c r="A1" s="1" t="s">
        <v>160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3" spans="1:16" ht="3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161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2" t="s">
        <v>14</v>
      </c>
    </row>
    <row r="4" spans="1:16" ht="33">
      <c r="A4" s="3" t="s">
        <v>15</v>
      </c>
      <c r="B4" s="3" t="s">
        <v>162</v>
      </c>
      <c r="C4" s="3" t="s">
        <v>16</v>
      </c>
      <c r="D4" s="3" t="s">
        <v>17</v>
      </c>
      <c r="E4" s="3" t="s">
        <v>156</v>
      </c>
      <c r="F4" s="3" t="s">
        <v>18</v>
      </c>
      <c r="G4" s="3" t="s">
        <v>19</v>
      </c>
      <c r="H4" s="3" t="s">
        <v>20</v>
      </c>
      <c r="I4" s="3" t="s">
        <v>21</v>
      </c>
      <c r="J4" s="3" t="s">
        <v>22</v>
      </c>
      <c r="K4" s="3" t="s">
        <v>23</v>
      </c>
      <c r="L4" s="3" t="s">
        <v>163</v>
      </c>
      <c r="M4" s="3" t="s">
        <v>24</v>
      </c>
      <c r="N4" s="3" t="s">
        <v>25</v>
      </c>
      <c r="O4" s="3" t="s">
        <v>26</v>
      </c>
      <c r="P4" s="3"/>
    </row>
    <row r="5" spans="1:16" ht="33">
      <c r="A5" s="4" t="s">
        <v>27</v>
      </c>
      <c r="B5" s="4" t="s">
        <v>28</v>
      </c>
      <c r="C5" s="4" t="s">
        <v>29</v>
      </c>
      <c r="D5" s="4" t="s">
        <v>30</v>
      </c>
      <c r="E5" s="4" t="s">
        <v>157</v>
      </c>
      <c r="F5" s="4" t="s">
        <v>18</v>
      </c>
      <c r="G5" s="4" t="s">
        <v>31</v>
      </c>
      <c r="H5" s="4" t="s">
        <v>20</v>
      </c>
      <c r="I5" s="4" t="s">
        <v>32</v>
      </c>
      <c r="J5" s="4" t="s">
        <v>33</v>
      </c>
      <c r="K5" s="4" t="s">
        <v>34</v>
      </c>
      <c r="L5" s="4" t="s">
        <v>164</v>
      </c>
      <c r="M5" s="4" t="s">
        <v>35</v>
      </c>
      <c r="N5" s="4" t="s">
        <v>36</v>
      </c>
      <c r="O5" s="4" t="s">
        <v>26</v>
      </c>
      <c r="P5" s="4"/>
    </row>
    <row r="6" spans="1:16" ht="33">
      <c r="A6" s="3" t="s">
        <v>37</v>
      </c>
      <c r="B6" s="3" t="s">
        <v>38</v>
      </c>
      <c r="C6" s="3" t="s">
        <v>39</v>
      </c>
      <c r="D6" s="3" t="s">
        <v>40</v>
      </c>
      <c r="E6" s="3" t="s">
        <v>158</v>
      </c>
      <c r="F6" s="3" t="s">
        <v>41</v>
      </c>
      <c r="G6" s="3" t="s">
        <v>42</v>
      </c>
      <c r="H6" s="3" t="s">
        <v>43</v>
      </c>
      <c r="I6" s="3" t="s">
        <v>44</v>
      </c>
      <c r="J6" s="3" t="s">
        <v>22</v>
      </c>
      <c r="K6" s="3" t="s">
        <v>23</v>
      </c>
      <c r="L6" s="3" t="s">
        <v>45</v>
      </c>
      <c r="M6" s="3" t="s">
        <v>46</v>
      </c>
      <c r="N6" s="3" t="s">
        <v>47</v>
      </c>
      <c r="O6" s="3" t="s">
        <v>26</v>
      </c>
      <c r="P6" s="3" t="s">
        <v>165</v>
      </c>
    </row>
    <row r="7" spans="1:16">
      <c r="A7" s="4" t="s">
        <v>48</v>
      </c>
      <c r="B7" s="4" t="s">
        <v>49</v>
      </c>
      <c r="C7" s="4" t="s">
        <v>39</v>
      </c>
      <c r="D7" s="4" t="s">
        <v>50</v>
      </c>
      <c r="E7" s="4" t="s">
        <v>159</v>
      </c>
      <c r="F7" s="4" t="s">
        <v>51</v>
      </c>
      <c r="G7" s="4" t="s">
        <v>52</v>
      </c>
      <c r="H7" s="4" t="s">
        <v>53</v>
      </c>
      <c r="I7" s="4" t="s">
        <v>54</v>
      </c>
      <c r="J7" s="4" t="s">
        <v>55</v>
      </c>
      <c r="K7" s="4" t="s">
        <v>56</v>
      </c>
      <c r="L7" s="4" t="s">
        <v>57</v>
      </c>
      <c r="M7" s="4" t="s">
        <v>58</v>
      </c>
      <c r="N7" s="4" t="s">
        <v>59</v>
      </c>
      <c r="O7" s="4" t="s">
        <v>26</v>
      </c>
      <c r="P7" s="4" t="s">
        <v>166</v>
      </c>
    </row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</sheetData>
  <autoFilter ref="A3:P53" xr:uid="{00000000-0009-0000-0000-000000000000}"/>
  <mergeCells count="1">
    <mergeCell ref="A1:P1"/>
  </mergeCells>
  <phoneticPr fontId="5"/>
  <dataValidations count="2">
    <dataValidation type="list" allowBlank="1" sqref="B4:B53" xr:uid="{00000000-0002-0000-0000-000000000000}">
      <formula1>"ノートPC,デスクトップ,スマートフォン,タブレット,モニター,プリンタ,その他"</formula1>
      <formula2>0</formula2>
    </dataValidation>
    <dataValidation type="list" allowBlank="1" sqref="O4:O53" xr:uid="{00000000-0002-0000-0000-000001000000}">
      <formula1>"使用中,予備,修理中,廃棄予定,廃棄済"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62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891B2"/>
    <pageSetUpPr fitToPage="1"/>
  </sheetPr>
  <dimension ref="A1:L33"/>
  <sheetViews>
    <sheetView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8.7109375" defaultRowHeight="18.75"/>
  <cols>
    <col min="1" max="1" width="18" style="7" customWidth="1"/>
    <col min="2" max="2" width="14" style="7" customWidth="1"/>
    <col min="3" max="3" width="28" style="7" customWidth="1"/>
    <col min="4" max="4" width="14" style="7" customWidth="1"/>
    <col min="5" max="5" width="12" style="7" customWidth="1"/>
    <col min="6" max="6" width="14" style="7" customWidth="1"/>
    <col min="7" max="7" width="24" style="7" customWidth="1"/>
    <col min="8" max="10" width="12" style="7" customWidth="1"/>
    <col min="11" max="11" width="10" style="7" customWidth="1"/>
    <col min="12" max="12" width="20" style="7" customWidth="1"/>
    <col min="13" max="16384" width="8.7109375" style="7"/>
  </cols>
  <sheetData>
    <row r="1" spans="1:12" ht="24">
      <c r="A1" s="1" t="s">
        <v>169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>
      <c r="A3" s="2" t="s">
        <v>60</v>
      </c>
      <c r="B3" s="2" t="s">
        <v>61</v>
      </c>
      <c r="C3" s="2" t="s">
        <v>62</v>
      </c>
      <c r="D3" s="2" t="s">
        <v>63</v>
      </c>
      <c r="E3" s="2" t="s">
        <v>64</v>
      </c>
      <c r="F3" s="2" t="s">
        <v>65</v>
      </c>
      <c r="G3" s="2" t="s">
        <v>66</v>
      </c>
      <c r="H3" s="2" t="s">
        <v>67</v>
      </c>
      <c r="I3" s="2" t="s">
        <v>68</v>
      </c>
      <c r="J3" s="2" t="s">
        <v>69</v>
      </c>
      <c r="K3" s="2" t="s">
        <v>195</v>
      </c>
      <c r="L3" s="2" t="s">
        <v>14</v>
      </c>
    </row>
    <row r="4" spans="1:12" ht="33">
      <c r="A4" s="3" t="s">
        <v>70</v>
      </c>
      <c r="B4" s="3" t="s">
        <v>71</v>
      </c>
      <c r="C4" s="3" t="s">
        <v>72</v>
      </c>
      <c r="D4" s="3" t="s">
        <v>73</v>
      </c>
      <c r="E4" s="3" t="s">
        <v>74</v>
      </c>
      <c r="F4" s="3" t="s">
        <v>22</v>
      </c>
      <c r="G4" s="3" t="s">
        <v>75</v>
      </c>
      <c r="H4" s="3" t="s">
        <v>76</v>
      </c>
      <c r="I4" s="3" t="s">
        <v>25</v>
      </c>
      <c r="J4" s="3" t="s">
        <v>77</v>
      </c>
      <c r="K4" s="3" t="s">
        <v>45</v>
      </c>
      <c r="L4" s="3"/>
    </row>
    <row r="5" spans="1:12">
      <c r="A5" s="4" t="s">
        <v>78</v>
      </c>
      <c r="B5" s="4" t="s">
        <v>79</v>
      </c>
      <c r="C5" s="4" t="s">
        <v>80</v>
      </c>
      <c r="D5" s="4" t="s">
        <v>81</v>
      </c>
      <c r="E5" s="4" t="s">
        <v>82</v>
      </c>
      <c r="F5" s="4" t="s">
        <v>33</v>
      </c>
      <c r="G5" s="4" t="s">
        <v>83</v>
      </c>
      <c r="H5" s="4" t="s">
        <v>84</v>
      </c>
      <c r="I5" s="4" t="s">
        <v>85</v>
      </c>
      <c r="J5" s="4" t="s">
        <v>86</v>
      </c>
      <c r="K5" s="4" t="s">
        <v>87</v>
      </c>
      <c r="L5" s="4"/>
    </row>
    <row r="6" spans="1:12">
      <c r="A6" s="3" t="s">
        <v>196</v>
      </c>
      <c r="B6" s="3" t="s">
        <v>88</v>
      </c>
      <c r="C6" s="3" t="s">
        <v>89</v>
      </c>
      <c r="D6" s="3" t="s">
        <v>90</v>
      </c>
      <c r="E6" s="3" t="s">
        <v>91</v>
      </c>
      <c r="F6" s="3" t="s">
        <v>92</v>
      </c>
      <c r="G6" s="3" t="s">
        <v>93</v>
      </c>
      <c r="H6" s="3" t="s">
        <v>94</v>
      </c>
      <c r="I6" s="3" t="s">
        <v>95</v>
      </c>
      <c r="J6" s="3" t="s">
        <v>77</v>
      </c>
      <c r="K6" s="3" t="s">
        <v>96</v>
      </c>
      <c r="L6" s="3"/>
    </row>
    <row r="7" spans="1:12" ht="33">
      <c r="A7" s="4" t="s">
        <v>97</v>
      </c>
      <c r="B7" s="4" t="s">
        <v>98</v>
      </c>
      <c r="C7" s="4" t="s">
        <v>99</v>
      </c>
      <c r="D7" s="4" t="s">
        <v>100</v>
      </c>
      <c r="E7" s="4" t="s">
        <v>101</v>
      </c>
      <c r="F7" s="4" t="s">
        <v>22</v>
      </c>
      <c r="G7" s="4" t="s">
        <v>75</v>
      </c>
      <c r="H7" s="4" t="s">
        <v>102</v>
      </c>
      <c r="I7" s="4" t="s">
        <v>103</v>
      </c>
      <c r="J7" s="4" t="s">
        <v>77</v>
      </c>
      <c r="K7" s="4" t="s">
        <v>87</v>
      </c>
      <c r="L7" s="4"/>
    </row>
    <row r="8" spans="1:1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</sheetData>
  <autoFilter ref="A3:L33" xr:uid="{00000000-0009-0000-0000-000001000000}"/>
  <mergeCells count="1">
    <mergeCell ref="A1:L1"/>
  </mergeCells>
  <phoneticPr fontId="5"/>
  <dataValidations count="3">
    <dataValidation type="list" allowBlank="1" sqref="B4:B33" xr:uid="{00000000-0002-0000-0100-000000000000}">
      <formula1>"グループウェア,チャット,会計,CRM,人事,勤怠,経費精算,ストレージ,セキュリティ,開発,その他"</formula1>
      <formula2>0</formula2>
    </dataValidation>
    <dataValidation type="list" allowBlank="1" sqref="J4:J33" xr:uid="{00000000-0002-0000-0100-000001000000}">
      <formula1>"月額,年額一括,従量課金"</formula1>
      <formula2>0</formula2>
    </dataValidation>
    <dataValidation type="list" allowBlank="1" sqref="K4:K33" xr:uid="{00000000-0002-0000-0100-000002000000}">
      <formula1>"Entra ID,Google,SAML,なし"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70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59669"/>
    <pageSetUpPr fitToPage="1"/>
  </sheetPr>
  <dimension ref="A1:L33"/>
  <sheetViews>
    <sheetView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8.7109375" defaultRowHeight="18.75"/>
  <cols>
    <col min="1" max="1" width="20" style="7" customWidth="1"/>
    <col min="2" max="2" width="16" style="7" customWidth="1"/>
    <col min="3" max="4" width="14" style="7" customWidth="1"/>
    <col min="5" max="6" width="10" style="7" customWidth="1"/>
    <col min="7" max="7" width="24" style="7" customWidth="1"/>
    <col min="8" max="10" width="12" style="7" customWidth="1"/>
    <col min="11" max="11" width="14" style="7" customWidth="1"/>
    <col min="12" max="12" width="20" style="7" customWidth="1"/>
    <col min="13" max="16384" width="8.7109375" style="7"/>
  </cols>
  <sheetData>
    <row r="1" spans="1:12" ht="24">
      <c r="A1" s="1" t="s">
        <v>104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33">
      <c r="A3" s="2" t="s">
        <v>105</v>
      </c>
      <c r="B3" s="2" t="s">
        <v>106</v>
      </c>
      <c r="C3" s="2" t="s">
        <v>107</v>
      </c>
      <c r="D3" s="2" t="s">
        <v>108</v>
      </c>
      <c r="E3" s="2" t="s">
        <v>109</v>
      </c>
      <c r="F3" s="2" t="s">
        <v>110</v>
      </c>
      <c r="G3" s="2" t="s">
        <v>193</v>
      </c>
      <c r="H3" s="2" t="s">
        <v>11</v>
      </c>
      <c r="I3" s="2" t="s">
        <v>111</v>
      </c>
      <c r="J3" s="2" t="s">
        <v>112</v>
      </c>
      <c r="K3" s="2" t="s">
        <v>65</v>
      </c>
      <c r="L3" s="2" t="s">
        <v>14</v>
      </c>
    </row>
    <row r="4" spans="1:12" ht="33">
      <c r="A4" s="3" t="s">
        <v>113</v>
      </c>
      <c r="B4" s="3" t="s">
        <v>114</v>
      </c>
      <c r="C4" s="3" t="s">
        <v>115</v>
      </c>
      <c r="D4" s="3" t="s">
        <v>91</v>
      </c>
      <c r="E4" s="3" t="s">
        <v>53</v>
      </c>
      <c r="F4" s="3">
        <f t="shared" ref="F4:F33" si="0">IF(AND(D4&lt;&gt;"",E4&lt;&gt;""),D4-E4,"")</f>
        <v>1</v>
      </c>
      <c r="G4" s="3" t="s">
        <v>116</v>
      </c>
      <c r="H4" s="3" t="s">
        <v>24</v>
      </c>
      <c r="I4" s="3" t="s">
        <v>117</v>
      </c>
      <c r="J4" s="3" t="s">
        <v>118</v>
      </c>
      <c r="K4" s="3" t="s">
        <v>22</v>
      </c>
      <c r="L4" s="3"/>
    </row>
    <row r="5" spans="1:12" ht="33">
      <c r="A5" s="4" t="s">
        <v>119</v>
      </c>
      <c r="B5" s="4" t="s">
        <v>120</v>
      </c>
      <c r="C5" s="4" t="s">
        <v>115</v>
      </c>
      <c r="D5" s="4" t="s">
        <v>121</v>
      </c>
      <c r="E5" s="4" t="s">
        <v>121</v>
      </c>
      <c r="F5" s="4">
        <f t="shared" si="0"/>
        <v>0</v>
      </c>
      <c r="G5" s="4" t="s">
        <v>122</v>
      </c>
      <c r="H5" s="4" t="s">
        <v>123</v>
      </c>
      <c r="I5" s="4" t="s">
        <v>124</v>
      </c>
      <c r="J5" s="4" t="s">
        <v>125</v>
      </c>
      <c r="K5" s="4" t="s">
        <v>92</v>
      </c>
      <c r="L5" s="4" t="s">
        <v>126</v>
      </c>
    </row>
    <row r="6" spans="1:12" ht="33">
      <c r="A6" s="3" t="s">
        <v>194</v>
      </c>
      <c r="B6" s="3" t="s">
        <v>127</v>
      </c>
      <c r="C6" s="3" t="s">
        <v>128</v>
      </c>
      <c r="D6" s="3" t="s">
        <v>74</v>
      </c>
      <c r="E6" s="3" t="s">
        <v>129</v>
      </c>
      <c r="F6" s="3">
        <f t="shared" si="0"/>
        <v>2</v>
      </c>
      <c r="G6" s="3" t="s">
        <v>130</v>
      </c>
      <c r="H6" s="3" t="s">
        <v>131</v>
      </c>
      <c r="I6" s="3" t="s">
        <v>132</v>
      </c>
      <c r="J6" s="3" t="s">
        <v>133</v>
      </c>
      <c r="K6" s="3" t="s">
        <v>33</v>
      </c>
      <c r="L6" s="3"/>
    </row>
    <row r="7" spans="1:12">
      <c r="A7" s="4"/>
      <c r="B7" s="4"/>
      <c r="C7" s="4"/>
      <c r="D7" s="4"/>
      <c r="E7" s="4"/>
      <c r="F7" s="4" t="str">
        <f t="shared" si="0"/>
        <v/>
      </c>
      <c r="G7" s="4"/>
      <c r="H7" s="4"/>
      <c r="I7" s="4"/>
      <c r="J7" s="4"/>
      <c r="K7" s="4"/>
      <c r="L7" s="4"/>
    </row>
    <row r="8" spans="1:12">
      <c r="A8" s="3"/>
      <c r="B8" s="3"/>
      <c r="C8" s="3"/>
      <c r="D8" s="3"/>
      <c r="E8" s="3"/>
      <c r="F8" s="3" t="str">
        <f t="shared" si="0"/>
        <v/>
      </c>
      <c r="G8" s="3"/>
      <c r="H8" s="3"/>
      <c r="I8" s="3"/>
      <c r="J8" s="3"/>
      <c r="K8" s="3"/>
      <c r="L8" s="3"/>
    </row>
    <row r="9" spans="1:12">
      <c r="A9" s="4"/>
      <c r="B9" s="4"/>
      <c r="C9" s="4"/>
      <c r="D9" s="4"/>
      <c r="E9" s="4"/>
      <c r="F9" s="4" t="str">
        <f t="shared" si="0"/>
        <v/>
      </c>
      <c r="G9" s="4"/>
      <c r="H9" s="4"/>
      <c r="I9" s="4"/>
      <c r="J9" s="4"/>
      <c r="K9" s="4"/>
      <c r="L9" s="4"/>
    </row>
    <row r="10" spans="1:12">
      <c r="A10" s="3"/>
      <c r="B10" s="3"/>
      <c r="C10" s="3"/>
      <c r="D10" s="3"/>
      <c r="E10" s="3"/>
      <c r="F10" s="3" t="str">
        <f t="shared" si="0"/>
        <v/>
      </c>
      <c r="G10" s="3"/>
      <c r="H10" s="3"/>
      <c r="I10" s="3"/>
      <c r="J10" s="3"/>
      <c r="K10" s="3"/>
      <c r="L10" s="3"/>
    </row>
    <row r="11" spans="1:12">
      <c r="A11" s="4"/>
      <c r="B11" s="4"/>
      <c r="C11" s="4"/>
      <c r="D11" s="4"/>
      <c r="E11" s="4"/>
      <c r="F11" s="4" t="str">
        <f t="shared" si="0"/>
        <v/>
      </c>
      <c r="G11" s="4"/>
      <c r="H11" s="4"/>
      <c r="I11" s="4"/>
      <c r="J11" s="4"/>
      <c r="K11" s="4"/>
      <c r="L11" s="4"/>
    </row>
    <row r="12" spans="1:12">
      <c r="A12" s="3"/>
      <c r="B12" s="3"/>
      <c r="C12" s="3"/>
      <c r="D12" s="3"/>
      <c r="E12" s="3"/>
      <c r="F12" s="3" t="str">
        <f t="shared" si="0"/>
        <v/>
      </c>
      <c r="G12" s="3"/>
      <c r="H12" s="3"/>
      <c r="I12" s="3"/>
      <c r="J12" s="3"/>
      <c r="K12" s="3"/>
      <c r="L12" s="3"/>
    </row>
    <row r="13" spans="1:12">
      <c r="A13" s="4"/>
      <c r="B13" s="4"/>
      <c r="C13" s="4"/>
      <c r="D13" s="4"/>
      <c r="E13" s="4"/>
      <c r="F13" s="4" t="str">
        <f t="shared" si="0"/>
        <v/>
      </c>
      <c r="G13" s="4"/>
      <c r="H13" s="4"/>
      <c r="I13" s="4"/>
      <c r="J13" s="4"/>
      <c r="K13" s="4"/>
      <c r="L13" s="4"/>
    </row>
    <row r="14" spans="1:12">
      <c r="A14" s="3"/>
      <c r="B14" s="3"/>
      <c r="C14" s="3"/>
      <c r="D14" s="3"/>
      <c r="E14" s="3"/>
      <c r="F14" s="3" t="str">
        <f t="shared" si="0"/>
        <v/>
      </c>
      <c r="G14" s="3"/>
      <c r="H14" s="3"/>
      <c r="I14" s="3"/>
      <c r="J14" s="3"/>
      <c r="K14" s="3"/>
      <c r="L14" s="3"/>
    </row>
    <row r="15" spans="1:12">
      <c r="A15" s="4"/>
      <c r="B15" s="4"/>
      <c r="C15" s="4"/>
      <c r="D15" s="4"/>
      <c r="E15" s="4"/>
      <c r="F15" s="4" t="str">
        <f t="shared" si="0"/>
        <v/>
      </c>
      <c r="G15" s="4"/>
      <c r="H15" s="4"/>
      <c r="I15" s="4"/>
      <c r="J15" s="4"/>
      <c r="K15" s="4"/>
      <c r="L15" s="4"/>
    </row>
    <row r="16" spans="1:12">
      <c r="A16" s="3"/>
      <c r="B16" s="3"/>
      <c r="C16" s="3"/>
      <c r="D16" s="3"/>
      <c r="E16" s="3"/>
      <c r="F16" s="3" t="str">
        <f t="shared" si="0"/>
        <v/>
      </c>
      <c r="G16" s="3"/>
      <c r="H16" s="3"/>
      <c r="I16" s="3"/>
      <c r="J16" s="3"/>
      <c r="K16" s="3"/>
      <c r="L16" s="3"/>
    </row>
    <row r="17" spans="1:12">
      <c r="A17" s="4"/>
      <c r="B17" s="4"/>
      <c r="C17" s="4"/>
      <c r="D17" s="4"/>
      <c r="E17" s="4"/>
      <c r="F17" s="4" t="str">
        <f t="shared" si="0"/>
        <v/>
      </c>
      <c r="G17" s="4"/>
      <c r="H17" s="4"/>
      <c r="I17" s="4"/>
      <c r="J17" s="4"/>
      <c r="K17" s="4"/>
      <c r="L17" s="4"/>
    </row>
    <row r="18" spans="1:12">
      <c r="A18" s="3"/>
      <c r="B18" s="3"/>
      <c r="C18" s="3"/>
      <c r="D18" s="3"/>
      <c r="E18" s="3"/>
      <c r="F18" s="3" t="str">
        <f t="shared" si="0"/>
        <v/>
      </c>
      <c r="G18" s="3"/>
      <c r="H18" s="3"/>
      <c r="I18" s="3"/>
      <c r="J18" s="3"/>
      <c r="K18" s="3"/>
      <c r="L18" s="3"/>
    </row>
    <row r="19" spans="1:12">
      <c r="A19" s="4"/>
      <c r="B19" s="4"/>
      <c r="C19" s="4"/>
      <c r="D19" s="4"/>
      <c r="E19" s="4"/>
      <c r="F19" s="4" t="str">
        <f t="shared" si="0"/>
        <v/>
      </c>
      <c r="G19" s="4"/>
      <c r="H19" s="4"/>
      <c r="I19" s="4"/>
      <c r="J19" s="4"/>
      <c r="K19" s="4"/>
      <c r="L19" s="4"/>
    </row>
    <row r="20" spans="1:12">
      <c r="A20" s="3"/>
      <c r="B20" s="3"/>
      <c r="C20" s="3"/>
      <c r="D20" s="3"/>
      <c r="E20" s="3"/>
      <c r="F20" s="3" t="str">
        <f t="shared" si="0"/>
        <v/>
      </c>
      <c r="G20" s="3"/>
      <c r="H20" s="3"/>
      <c r="I20" s="3"/>
      <c r="J20" s="3"/>
      <c r="K20" s="3"/>
      <c r="L20" s="3"/>
    </row>
    <row r="21" spans="1:12">
      <c r="A21" s="4"/>
      <c r="B21" s="4"/>
      <c r="C21" s="4"/>
      <c r="D21" s="4"/>
      <c r="E21" s="4"/>
      <c r="F21" s="4" t="str">
        <f t="shared" si="0"/>
        <v/>
      </c>
      <c r="G21" s="4"/>
      <c r="H21" s="4"/>
      <c r="I21" s="4"/>
      <c r="J21" s="4"/>
      <c r="K21" s="4"/>
      <c r="L21" s="4"/>
    </row>
    <row r="22" spans="1:12">
      <c r="A22" s="3"/>
      <c r="B22" s="3"/>
      <c r="C22" s="3"/>
      <c r="D22" s="3"/>
      <c r="E22" s="3"/>
      <c r="F22" s="3" t="str">
        <f t="shared" si="0"/>
        <v/>
      </c>
      <c r="G22" s="3"/>
      <c r="H22" s="3"/>
      <c r="I22" s="3"/>
      <c r="J22" s="3"/>
      <c r="K22" s="3"/>
      <c r="L22" s="3"/>
    </row>
    <row r="23" spans="1:12">
      <c r="A23" s="4"/>
      <c r="B23" s="4"/>
      <c r="C23" s="4"/>
      <c r="D23" s="4"/>
      <c r="E23" s="4"/>
      <c r="F23" s="4" t="str">
        <f t="shared" si="0"/>
        <v/>
      </c>
      <c r="G23" s="4"/>
      <c r="H23" s="4"/>
      <c r="I23" s="4"/>
      <c r="J23" s="4"/>
      <c r="K23" s="4"/>
      <c r="L23" s="4"/>
    </row>
    <row r="24" spans="1:12">
      <c r="A24" s="3"/>
      <c r="B24" s="3"/>
      <c r="C24" s="3"/>
      <c r="D24" s="3"/>
      <c r="E24" s="3"/>
      <c r="F24" s="3" t="str">
        <f t="shared" si="0"/>
        <v/>
      </c>
      <c r="G24" s="3"/>
      <c r="H24" s="3"/>
      <c r="I24" s="3"/>
      <c r="J24" s="3"/>
      <c r="K24" s="3"/>
      <c r="L24" s="3"/>
    </row>
    <row r="25" spans="1:12">
      <c r="A25" s="4"/>
      <c r="B25" s="4"/>
      <c r="C25" s="4"/>
      <c r="D25" s="4"/>
      <c r="E25" s="4"/>
      <c r="F25" s="4" t="str">
        <f t="shared" si="0"/>
        <v/>
      </c>
      <c r="G25" s="4"/>
      <c r="H25" s="4"/>
      <c r="I25" s="4"/>
      <c r="J25" s="4"/>
      <c r="K25" s="4"/>
      <c r="L25" s="4"/>
    </row>
    <row r="26" spans="1:12">
      <c r="A26" s="3"/>
      <c r="B26" s="3"/>
      <c r="C26" s="3"/>
      <c r="D26" s="3"/>
      <c r="E26" s="3"/>
      <c r="F26" s="3" t="str">
        <f t="shared" si="0"/>
        <v/>
      </c>
      <c r="G26" s="3"/>
      <c r="H26" s="3"/>
      <c r="I26" s="3"/>
      <c r="J26" s="3"/>
      <c r="K26" s="3"/>
      <c r="L26" s="3"/>
    </row>
    <row r="27" spans="1:12">
      <c r="A27" s="4"/>
      <c r="B27" s="4"/>
      <c r="C27" s="4"/>
      <c r="D27" s="4"/>
      <c r="E27" s="4"/>
      <c r="F27" s="4" t="str">
        <f t="shared" si="0"/>
        <v/>
      </c>
      <c r="G27" s="4"/>
      <c r="H27" s="4"/>
      <c r="I27" s="4"/>
      <c r="J27" s="4"/>
      <c r="K27" s="4"/>
      <c r="L27" s="4"/>
    </row>
    <row r="28" spans="1:12">
      <c r="A28" s="3"/>
      <c r="B28" s="3"/>
      <c r="C28" s="3"/>
      <c r="D28" s="3"/>
      <c r="E28" s="3"/>
      <c r="F28" s="3" t="str">
        <f t="shared" si="0"/>
        <v/>
      </c>
      <c r="G28" s="3"/>
      <c r="H28" s="3"/>
      <c r="I28" s="3"/>
      <c r="J28" s="3"/>
      <c r="K28" s="3"/>
      <c r="L28" s="3"/>
    </row>
    <row r="29" spans="1:12">
      <c r="A29" s="4"/>
      <c r="B29" s="4"/>
      <c r="C29" s="4"/>
      <c r="D29" s="4"/>
      <c r="E29" s="4"/>
      <c r="F29" s="4" t="str">
        <f t="shared" si="0"/>
        <v/>
      </c>
      <c r="G29" s="4"/>
      <c r="H29" s="4"/>
      <c r="I29" s="4"/>
      <c r="J29" s="4"/>
      <c r="K29" s="4"/>
      <c r="L29" s="4"/>
    </row>
    <row r="30" spans="1:12">
      <c r="A30" s="3"/>
      <c r="B30" s="3"/>
      <c r="C30" s="3"/>
      <c r="D30" s="3"/>
      <c r="E30" s="3"/>
      <c r="F30" s="3" t="str">
        <f t="shared" si="0"/>
        <v/>
      </c>
      <c r="G30" s="3"/>
      <c r="H30" s="3"/>
      <c r="I30" s="3"/>
      <c r="J30" s="3"/>
      <c r="K30" s="3"/>
      <c r="L30" s="3"/>
    </row>
    <row r="31" spans="1:12">
      <c r="A31" s="4"/>
      <c r="B31" s="4"/>
      <c r="C31" s="4"/>
      <c r="D31" s="4"/>
      <c r="E31" s="4"/>
      <c r="F31" s="4" t="str">
        <f t="shared" si="0"/>
        <v/>
      </c>
      <c r="G31" s="4"/>
      <c r="H31" s="4"/>
      <c r="I31" s="4"/>
      <c r="J31" s="4"/>
      <c r="K31" s="4"/>
      <c r="L31" s="4"/>
    </row>
    <row r="32" spans="1:12">
      <c r="A32" s="3"/>
      <c r="B32" s="3"/>
      <c r="C32" s="3"/>
      <c r="D32" s="3"/>
      <c r="E32" s="3"/>
      <c r="F32" s="3" t="str">
        <f t="shared" si="0"/>
        <v/>
      </c>
      <c r="G32" s="3"/>
      <c r="H32" s="3"/>
      <c r="I32" s="3"/>
      <c r="J32" s="3"/>
      <c r="K32" s="3"/>
      <c r="L32" s="3"/>
    </row>
    <row r="33" spans="1:12">
      <c r="A33" s="4"/>
      <c r="B33" s="4"/>
      <c r="C33" s="4"/>
      <c r="D33" s="4"/>
      <c r="E33" s="4"/>
      <c r="F33" s="4" t="str">
        <f t="shared" si="0"/>
        <v/>
      </c>
      <c r="G33" s="4"/>
      <c r="H33" s="4"/>
      <c r="I33" s="4"/>
      <c r="J33" s="4"/>
      <c r="K33" s="4"/>
      <c r="L33" s="4"/>
    </row>
  </sheetData>
  <autoFilter ref="A3:L33" xr:uid="{00000000-0009-0000-0000-000002000000}"/>
  <mergeCells count="1">
    <mergeCell ref="A1:L1"/>
  </mergeCells>
  <phoneticPr fontId="5"/>
  <dataValidations count="1">
    <dataValidation type="list" allowBlank="1" sqref="C4:C33" xr:uid="{00000000-0002-0000-0200-000000000000}">
      <formula1>"サブスクリプション,永続ライセンス,ボリュームライセンス,OEM,フリーウェア"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75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A580C"/>
    <pageSetUpPr fitToPage="1"/>
  </sheetPr>
  <dimension ref="A1:F32"/>
  <sheetViews>
    <sheetView topLeftCell="A14" zoomScaleNormal="100" workbookViewId="0"/>
  </sheetViews>
  <sheetFormatPr defaultColWidth="8.7109375" defaultRowHeight="18.75"/>
  <cols>
    <col min="1" max="1" width="6" style="7" customWidth="1"/>
    <col min="2" max="2" width="40" style="7" customWidth="1"/>
    <col min="3" max="3" width="14" style="7" customWidth="1"/>
    <col min="4" max="4" width="12" style="7" customWidth="1"/>
    <col min="5" max="5" width="8" style="7" customWidth="1"/>
    <col min="6" max="6" width="24" style="7" customWidth="1"/>
    <col min="7" max="16384" width="8.7109375" style="7"/>
  </cols>
  <sheetData>
    <row r="1" spans="1:6" ht="24">
      <c r="A1" s="1" t="s">
        <v>174</v>
      </c>
      <c r="B1" s="1"/>
      <c r="C1" s="1"/>
      <c r="D1" s="1"/>
      <c r="E1" s="1"/>
      <c r="F1" s="1"/>
    </row>
    <row r="3" spans="1:6" ht="19.5">
      <c r="A3" s="9" t="s">
        <v>134</v>
      </c>
    </row>
    <row r="4" spans="1:6">
      <c r="A4" s="2" t="s">
        <v>135</v>
      </c>
      <c r="B4" s="2" t="s">
        <v>136</v>
      </c>
      <c r="C4" s="2" t="s">
        <v>137</v>
      </c>
      <c r="D4" s="2" t="s">
        <v>138</v>
      </c>
      <c r="E4" s="2" t="s">
        <v>139</v>
      </c>
      <c r="F4" s="2" t="s">
        <v>14</v>
      </c>
    </row>
    <row r="5" spans="1:6">
      <c r="A5" s="3">
        <v>1</v>
      </c>
      <c r="B5" s="3" t="s">
        <v>175</v>
      </c>
      <c r="C5" s="3"/>
      <c r="D5" s="3"/>
      <c r="E5" s="3"/>
      <c r="F5" s="3"/>
    </row>
    <row r="6" spans="1:6">
      <c r="A6" s="3">
        <v>2</v>
      </c>
      <c r="B6" s="3" t="s">
        <v>140</v>
      </c>
      <c r="C6" s="3"/>
      <c r="D6" s="3"/>
      <c r="E6" s="3"/>
      <c r="F6" s="3"/>
    </row>
    <row r="7" spans="1:6" ht="33">
      <c r="A7" s="3">
        <v>3</v>
      </c>
      <c r="B7" s="3" t="s">
        <v>176</v>
      </c>
      <c r="C7" s="3"/>
      <c r="D7" s="3"/>
      <c r="E7" s="3"/>
      <c r="F7" s="3"/>
    </row>
    <row r="8" spans="1:6">
      <c r="A8" s="3">
        <v>4</v>
      </c>
      <c r="B8" s="3" t="s">
        <v>177</v>
      </c>
      <c r="C8" s="3"/>
      <c r="D8" s="3"/>
      <c r="E8" s="3"/>
      <c r="F8" s="3"/>
    </row>
    <row r="9" spans="1:6">
      <c r="A9" s="3">
        <v>5</v>
      </c>
      <c r="B9" s="3" t="s">
        <v>178</v>
      </c>
      <c r="C9" s="3"/>
      <c r="D9" s="3"/>
      <c r="E9" s="3"/>
      <c r="F9" s="3"/>
    </row>
    <row r="10" spans="1:6">
      <c r="A10" s="3">
        <v>6</v>
      </c>
      <c r="B10" s="3" t="s">
        <v>179</v>
      </c>
      <c r="C10" s="3"/>
      <c r="D10" s="3"/>
      <c r="E10" s="3"/>
      <c r="F10" s="3"/>
    </row>
    <row r="11" spans="1:6">
      <c r="A11" s="3">
        <v>7</v>
      </c>
      <c r="B11" s="3" t="s">
        <v>180</v>
      </c>
      <c r="C11" s="3"/>
      <c r="D11" s="3"/>
      <c r="E11" s="3"/>
      <c r="F11" s="3"/>
    </row>
    <row r="12" spans="1:6">
      <c r="A12" s="3">
        <v>8</v>
      </c>
      <c r="B12" s="3" t="s">
        <v>181</v>
      </c>
      <c r="C12" s="3"/>
      <c r="D12" s="3"/>
      <c r="E12" s="3"/>
      <c r="F12" s="3"/>
    </row>
    <row r="13" spans="1:6">
      <c r="A13" s="3">
        <v>9</v>
      </c>
      <c r="B13" s="3" t="s">
        <v>182</v>
      </c>
      <c r="C13" s="3"/>
      <c r="D13" s="3"/>
      <c r="E13" s="3"/>
      <c r="F13" s="3"/>
    </row>
    <row r="14" spans="1:6">
      <c r="A14" s="3">
        <v>10</v>
      </c>
      <c r="B14" s="3" t="s">
        <v>183</v>
      </c>
      <c r="C14" s="3"/>
      <c r="D14" s="3"/>
      <c r="E14" s="3"/>
      <c r="F14" s="3"/>
    </row>
    <row r="15" spans="1:6">
      <c r="A15" s="3">
        <v>11</v>
      </c>
      <c r="B15" s="3" t="s">
        <v>141</v>
      </c>
      <c r="C15" s="3"/>
      <c r="D15" s="3"/>
      <c r="E15" s="3"/>
      <c r="F15" s="3"/>
    </row>
    <row r="16" spans="1:6">
      <c r="A16" s="3">
        <v>12</v>
      </c>
      <c r="B16" s="3" t="s">
        <v>142</v>
      </c>
      <c r="C16" s="3"/>
      <c r="D16" s="3"/>
      <c r="E16" s="3"/>
      <c r="F16" s="3"/>
    </row>
    <row r="19" spans="1:6" ht="19.5">
      <c r="A19" s="10" t="s">
        <v>143</v>
      </c>
    </row>
    <row r="20" spans="1:6">
      <c r="A20" s="2" t="s">
        <v>135</v>
      </c>
      <c r="B20" s="2" t="s">
        <v>136</v>
      </c>
      <c r="C20" s="2" t="s">
        <v>137</v>
      </c>
      <c r="D20" s="2" t="s">
        <v>138</v>
      </c>
      <c r="E20" s="2" t="s">
        <v>139</v>
      </c>
      <c r="F20" s="2" t="s">
        <v>14</v>
      </c>
    </row>
    <row r="21" spans="1:6" ht="33">
      <c r="A21" s="3">
        <v>1</v>
      </c>
      <c r="B21" s="3" t="s">
        <v>184</v>
      </c>
      <c r="C21" s="3"/>
      <c r="D21" s="3"/>
      <c r="E21" s="3"/>
      <c r="F21" s="3"/>
    </row>
    <row r="22" spans="1:6" ht="33">
      <c r="A22" s="3">
        <v>2</v>
      </c>
      <c r="B22" s="3" t="s">
        <v>185</v>
      </c>
      <c r="C22" s="3"/>
      <c r="D22" s="3"/>
      <c r="E22" s="3"/>
      <c r="F22" s="3"/>
    </row>
    <row r="23" spans="1:6">
      <c r="A23" s="3">
        <v>3</v>
      </c>
      <c r="B23" s="3" t="s">
        <v>144</v>
      </c>
      <c r="C23" s="3"/>
      <c r="D23" s="3"/>
      <c r="E23" s="3"/>
      <c r="F23" s="3"/>
    </row>
    <row r="24" spans="1:6">
      <c r="A24" s="3">
        <v>4</v>
      </c>
      <c r="B24" s="3" t="s">
        <v>145</v>
      </c>
      <c r="C24" s="3"/>
      <c r="D24" s="3"/>
      <c r="E24" s="3"/>
      <c r="F24" s="3"/>
    </row>
    <row r="25" spans="1:6" ht="33">
      <c r="A25" s="3">
        <v>5</v>
      </c>
      <c r="B25" s="3" t="s">
        <v>186</v>
      </c>
      <c r="C25" s="3"/>
      <c r="D25" s="3"/>
      <c r="E25" s="3"/>
      <c r="F25" s="3"/>
    </row>
    <row r="26" spans="1:6" ht="33">
      <c r="A26" s="3">
        <v>6</v>
      </c>
      <c r="B26" s="3" t="s">
        <v>187</v>
      </c>
      <c r="C26" s="3"/>
      <c r="D26" s="3"/>
      <c r="E26" s="3"/>
      <c r="F26" s="3"/>
    </row>
    <row r="27" spans="1:6">
      <c r="A27" s="3">
        <v>7</v>
      </c>
      <c r="B27" s="3" t="s">
        <v>188</v>
      </c>
      <c r="C27" s="3"/>
      <c r="D27" s="3"/>
      <c r="E27" s="3"/>
      <c r="F27" s="3"/>
    </row>
    <row r="28" spans="1:6">
      <c r="A28" s="3">
        <v>8</v>
      </c>
      <c r="B28" s="3" t="s">
        <v>146</v>
      </c>
      <c r="C28" s="3"/>
      <c r="D28" s="3"/>
      <c r="E28" s="3"/>
      <c r="F28" s="3"/>
    </row>
    <row r="29" spans="1:6">
      <c r="A29" s="3">
        <v>9</v>
      </c>
      <c r="B29" s="3" t="s">
        <v>189</v>
      </c>
      <c r="C29" s="3"/>
      <c r="D29" s="3"/>
      <c r="E29" s="3"/>
      <c r="F29" s="3"/>
    </row>
    <row r="30" spans="1:6">
      <c r="A30" s="3">
        <v>10</v>
      </c>
      <c r="B30" s="3" t="s">
        <v>190</v>
      </c>
      <c r="C30" s="3"/>
      <c r="D30" s="3"/>
      <c r="E30" s="3"/>
      <c r="F30" s="3"/>
    </row>
    <row r="31" spans="1:6">
      <c r="A31" s="3">
        <v>11</v>
      </c>
      <c r="B31" s="3" t="s">
        <v>191</v>
      </c>
      <c r="C31" s="3"/>
      <c r="D31" s="3"/>
      <c r="E31" s="3"/>
      <c r="F31" s="3"/>
    </row>
    <row r="32" spans="1:6">
      <c r="A32" s="3">
        <v>12</v>
      </c>
      <c r="B32" s="3" t="s">
        <v>192</v>
      </c>
      <c r="C32" s="3"/>
      <c r="D32" s="3"/>
      <c r="E32" s="3"/>
      <c r="F32" s="3"/>
    </row>
  </sheetData>
  <mergeCells count="1">
    <mergeCell ref="A1:F1"/>
  </mergeCells>
  <phoneticPr fontId="5"/>
  <dataValidations count="1">
    <dataValidation type="list" allowBlank="1" sqref="E5:E17 E21:E33" xr:uid="{00000000-0002-0000-0300-000000000000}">
      <formula1>"✓,—"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83" fitToHeight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4A3B8"/>
    <pageSetUpPr fitToPage="1"/>
  </sheetPr>
  <dimension ref="B2:C14"/>
  <sheetViews>
    <sheetView showGridLines="0" zoomScaleNormal="100" workbookViewId="0"/>
  </sheetViews>
  <sheetFormatPr defaultColWidth="8.7109375" defaultRowHeight="18.75"/>
  <cols>
    <col min="1" max="1" width="3" style="7" customWidth="1"/>
    <col min="2" max="2" width="22" style="7" customWidth="1"/>
    <col min="3" max="3" width="65" style="7" customWidth="1"/>
    <col min="4" max="16384" width="8.7109375" style="7"/>
  </cols>
  <sheetData>
    <row r="2" spans="2:3" ht="24">
      <c r="B2" s="1" t="s">
        <v>167</v>
      </c>
      <c r="C2" s="1"/>
    </row>
    <row r="4" spans="2:3">
      <c r="B4" s="5"/>
      <c r="C4" s="6"/>
    </row>
    <row r="5" spans="2:3" ht="19.5">
      <c r="B5" s="8" t="s">
        <v>147</v>
      </c>
    </row>
    <row r="6" spans="2:3">
      <c r="B6" s="5" t="s">
        <v>160</v>
      </c>
      <c r="C6" s="6" t="s">
        <v>168</v>
      </c>
    </row>
    <row r="7" spans="2:3">
      <c r="B7" s="5" t="s">
        <v>169</v>
      </c>
      <c r="C7" s="6" t="s">
        <v>170</v>
      </c>
    </row>
    <row r="8" spans="2:3">
      <c r="B8" s="5" t="s">
        <v>148</v>
      </c>
      <c r="C8" s="6" t="s">
        <v>149</v>
      </c>
    </row>
    <row r="9" spans="2:3">
      <c r="B9" s="5" t="s">
        <v>150</v>
      </c>
      <c r="C9" s="6" t="s">
        <v>171</v>
      </c>
    </row>
    <row r="10" spans="2:3">
      <c r="B10" s="5"/>
      <c r="C10" s="6"/>
    </row>
    <row r="11" spans="2:3" ht="19.5">
      <c r="B11" s="8" t="s">
        <v>151</v>
      </c>
    </row>
    <row r="12" spans="2:3">
      <c r="B12" s="5" t="s">
        <v>152</v>
      </c>
      <c r="C12" s="6" t="s">
        <v>172</v>
      </c>
    </row>
    <row r="13" spans="2:3">
      <c r="B13" s="5" t="s">
        <v>153</v>
      </c>
      <c r="C13" s="6" t="s">
        <v>173</v>
      </c>
    </row>
    <row r="14" spans="2:3">
      <c r="B14" s="5" t="s">
        <v>154</v>
      </c>
      <c r="C14" s="6" t="s">
        <v>155</v>
      </c>
    </row>
  </sheetData>
  <mergeCells count="1">
    <mergeCell ref="B2:C2"/>
  </mergeCells>
  <phoneticPr fontId="5"/>
  <pageMargins left="0.74803149606299213" right="0.74803149606299213" top="0.98425196850393704" bottom="0.98425196850393704" header="0.51181102362204722" footer="0.51181102362204722"/>
  <pageSetup paperSize="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PC・端末台帳</vt:lpstr>
      <vt:lpstr>SaaSアカウント一覧</vt:lpstr>
      <vt:lpstr>ライセンス管理</vt:lpstr>
      <vt:lpstr>入退社チェックリスト</vt:lpstr>
      <vt:lpstr>使い方ガイド</vt:lpstr>
      <vt:lpstr>PC・端末台帳!Print_Titles</vt:lpstr>
      <vt:lpstr>SaaSアカウント一覧!Print_Titles</vt:lpstr>
      <vt:lpstr>ライセンス管理!Print_Titles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2026-03-06T13:36:52Z</dcterms:created>
  <dcterms:modified xsi:type="dcterms:W3CDTF">2026-03-06T13:36:56Z</dcterms:modified>
  <dc:language/>
</cp:coreProperties>
</file>